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0" yWindow="0" windowWidth="25600" windowHeight="16060" tabRatio="500"/>
  </bookViews>
  <sheets>
    <sheet name="Sheet1" sheetId="1" r:id="rId1"/>
  </sheets>
  <definedNames>
    <definedName name="_xlnm.Print_Area" localSheetId="0">Sheet1!$A$1:$AF$54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30" i="1" l="1"/>
  <c r="AA35" i="1"/>
  <c r="AC35" i="1"/>
  <c r="AC4" i="1"/>
</calcChain>
</file>

<file path=xl/sharedStrings.xml><?xml version="1.0" encoding="utf-8"?>
<sst xmlns="http://schemas.openxmlformats.org/spreadsheetml/2006/main" count="54" uniqueCount="46">
  <si>
    <t>登山計画書　（登山届）</t>
    <rPh sb="0" eb="5">
      <t>トザン</t>
    </rPh>
    <rPh sb="7" eb="11">
      <t>トザン</t>
    </rPh>
    <phoneticPr fontId="2"/>
  </si>
  <si>
    <t>入山日</t>
    <rPh sb="0" eb="3">
      <t>ニュウザン</t>
    </rPh>
    <phoneticPr fontId="2"/>
  </si>
  <si>
    <t>下山日</t>
    <rPh sb="0" eb="3">
      <t>ゲザン</t>
    </rPh>
    <phoneticPr fontId="2"/>
  </si>
  <si>
    <t>役割</t>
    <rPh sb="0" eb="2">
      <t>ヤクワr</t>
    </rPh>
    <phoneticPr fontId="2"/>
  </si>
  <si>
    <t>氏名</t>
    <rPh sb="0" eb="2">
      <t>シメ</t>
    </rPh>
    <phoneticPr fontId="2"/>
  </si>
  <si>
    <t>生年月日</t>
    <rPh sb="0" eb="4">
      <t>セイネンガッp</t>
    </rPh>
    <phoneticPr fontId="2"/>
  </si>
  <si>
    <t>性別</t>
    <rPh sb="0" eb="2">
      <t>セイベt</t>
    </rPh>
    <phoneticPr fontId="2"/>
  </si>
  <si>
    <t>年齢</t>
    <rPh sb="0" eb="2">
      <t>ネン</t>
    </rPh>
    <phoneticPr fontId="2"/>
  </si>
  <si>
    <t>住所</t>
    <rPh sb="0" eb="2">
      <t>ジュウsy</t>
    </rPh>
    <phoneticPr fontId="2"/>
  </si>
  <si>
    <t>日程</t>
    <rPh sb="0" eb="2">
      <t>ニッテ</t>
    </rPh>
    <phoneticPr fontId="2"/>
  </si>
  <si>
    <t>行動予定</t>
    <rPh sb="0" eb="4">
      <t>コウド</t>
    </rPh>
    <phoneticPr fontId="2"/>
  </si>
  <si>
    <t>泊地</t>
    <rPh sb="0" eb="2">
      <t>ハk</t>
    </rPh>
    <phoneticPr fontId="2"/>
  </si>
  <si>
    <t>山域</t>
    <rPh sb="0" eb="2">
      <t>モクテ</t>
    </rPh>
    <phoneticPr fontId="2"/>
  </si>
  <si>
    <t>山名</t>
    <rPh sb="0" eb="2">
      <t>モクテk</t>
    </rPh>
    <phoneticPr fontId="2"/>
  </si>
  <si>
    <t>スケジュール</t>
    <phoneticPr fontId="2"/>
  </si>
  <si>
    <t>グループメンバー</t>
    <phoneticPr fontId="2"/>
  </si>
  <si>
    <t>所属山岳会</t>
    <rPh sb="0" eb="5">
      <t>ショゾk</t>
    </rPh>
    <phoneticPr fontId="2"/>
  </si>
  <si>
    <t>連絡先氏名</t>
    <rPh sb="0" eb="5">
      <t>サンガk</t>
    </rPh>
    <phoneticPr fontId="2"/>
  </si>
  <si>
    <t>電話番号</t>
    <rPh sb="0" eb="4">
      <t>デンw</t>
    </rPh>
    <phoneticPr fontId="2"/>
  </si>
  <si>
    <t>ココヘリID</t>
    <phoneticPr fontId="2"/>
  </si>
  <si>
    <t>山岳保険番号</t>
    <rPh sb="0" eb="6">
      <t>サンガk</t>
    </rPh>
    <phoneticPr fontId="2"/>
  </si>
  <si>
    <t>緊急時連絡電話番号</t>
    <rPh sb="0" eb="5">
      <t>キンキュ</t>
    </rPh>
    <rPh sb="5" eb="9">
      <t>デンw</t>
    </rPh>
    <phoneticPr fontId="2"/>
  </si>
  <si>
    <t>概念図</t>
    <rPh sb="0" eb="3">
      <t>ガイネン</t>
    </rPh>
    <phoneticPr fontId="2"/>
  </si>
  <si>
    <t>山行目的</t>
    <rPh sb="0" eb="2">
      <t>サンコ</t>
    </rPh>
    <rPh sb="2" eb="4">
      <t>モクテk</t>
    </rPh>
    <phoneticPr fontId="2"/>
  </si>
  <si>
    <t>滞在日数</t>
    <rPh sb="0" eb="4">
      <t>タイザ</t>
    </rPh>
    <phoneticPr fontId="2"/>
  </si>
  <si>
    <t>緊急時対応
エスケープ
ルート</t>
    <rPh sb="0" eb="5">
      <t>キンキュウジt</t>
    </rPh>
    <phoneticPr fontId="2"/>
  </si>
  <si>
    <t>共同装備</t>
    <rPh sb="0" eb="4">
      <t>KYOUD</t>
    </rPh>
    <phoneticPr fontId="2"/>
  </si>
  <si>
    <t>品名</t>
    <rPh sb="0" eb="2">
      <t>HINNME</t>
    </rPh>
    <phoneticPr fontId="2"/>
  </si>
  <si>
    <t>数量</t>
    <rPh sb="0" eb="2">
      <t>SU</t>
    </rPh>
    <phoneticPr fontId="2"/>
  </si>
  <si>
    <t>担当</t>
    <rPh sb="0" eb="2">
      <t>TANNTO</t>
    </rPh>
    <phoneticPr fontId="2"/>
  </si>
  <si>
    <t>備考</t>
    <rPh sb="0" eb="2">
      <t>BIKO</t>
    </rPh>
    <phoneticPr fontId="2"/>
  </si>
  <si>
    <t>✔</t>
    <phoneticPr fontId="2"/>
  </si>
  <si>
    <t>緊急時連絡先氏名(続柄)</t>
    <rPh sb="0" eb="6">
      <t>キンキュ</t>
    </rPh>
    <rPh sb="6" eb="8">
      <t>シメ</t>
    </rPh>
    <rPh sb="9" eb="11">
      <t>ゾクg</t>
    </rPh>
    <phoneticPr fontId="2"/>
  </si>
  <si>
    <t>ルート全長</t>
    <rPh sb="3" eb="5">
      <t>ゼンチョ</t>
    </rPh>
    <phoneticPr fontId="2"/>
  </si>
  <si>
    <t>累計登り</t>
    <rPh sb="0" eb="4">
      <t>ルイケ</t>
    </rPh>
    <phoneticPr fontId="2"/>
  </si>
  <si>
    <t>累計下り</t>
    <rPh sb="0" eb="4">
      <t>ルイケ</t>
    </rPh>
    <phoneticPr fontId="2"/>
  </si>
  <si>
    <t>時間</t>
    <rPh sb="0" eb="2">
      <t>ジカン</t>
    </rPh>
    <phoneticPr fontId="2"/>
  </si>
  <si>
    <t>km</t>
    <phoneticPr fontId="2"/>
  </si>
  <si>
    <t>体力度</t>
    <rPh sb="0" eb="3">
      <t>タイリョk</t>
    </rPh>
    <phoneticPr fontId="2"/>
  </si>
  <si>
    <t>行動時刻</t>
    <rPh sb="0" eb="2">
      <t>コウド</t>
    </rPh>
    <rPh sb="2" eb="4">
      <t>JIKOK</t>
    </rPh>
    <phoneticPr fontId="2"/>
  </si>
  <si>
    <t>全行動時間</t>
    <rPh sb="0" eb="1">
      <t>ゼン</t>
    </rPh>
    <rPh sb="1" eb="5">
      <t>ゼンコ</t>
    </rPh>
    <phoneticPr fontId="2"/>
  </si>
  <si>
    <t>山のグレーディング</t>
    <rPh sb="0" eb="2">
      <t>ヤm</t>
    </rPh>
    <phoneticPr fontId="2"/>
  </si>
  <si>
    <t>血液</t>
    <rPh sb="0" eb="2">
      <t>ケツエk</t>
    </rPh>
    <phoneticPr fontId="2"/>
  </si>
  <si>
    <t>京都・龜岡山の会</t>
    <rPh sb="0" eb="2">
      <t>キョ</t>
    </rPh>
    <rPh sb="3" eb="5">
      <t>カメオk</t>
    </rPh>
    <rPh sb="5" eb="8">
      <t>ヤm</t>
    </rPh>
    <phoneticPr fontId="2"/>
  </si>
  <si>
    <t>片山　亜希子</t>
    <rPh sb="0" eb="6">
      <t>カタヤm</t>
    </rPh>
    <phoneticPr fontId="2"/>
  </si>
  <si>
    <t>20YY/MM/DD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</si>
</sst>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&quot;日&quot;"/>
    <numFmt numFmtId="177" formatCode="#.#&quot;時&quot;&quot;間&quot;"/>
  </numFmts>
  <fonts count="10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2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38">
    <xf numFmtId="0" fontId="0" fillId="0" borderId="0"/>
    <xf numFmtId="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3" fillId="0" borderId="33" xfId="0" applyFont="1" applyBorder="1"/>
    <xf numFmtId="0" fontId="3" fillId="0" borderId="34" xfId="0" applyFont="1" applyBorder="1"/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6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38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5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62" xfId="0" applyFont="1" applyBorder="1" applyAlignment="1" applyProtection="1">
      <alignment horizontal="center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59" xfId="0" applyFont="1" applyBorder="1" applyAlignment="1" applyProtection="1">
      <alignment horizontal="center"/>
      <protection locked="0"/>
    </xf>
    <xf numFmtId="14" fontId="9" fillId="0" borderId="40" xfId="0" applyNumberFormat="1" applyFont="1" applyBorder="1" applyAlignment="1" applyProtection="1">
      <alignment horizontal="center"/>
      <protection locked="0"/>
    </xf>
    <xf numFmtId="14" fontId="3" fillId="0" borderId="16" xfId="0" applyNumberFormat="1" applyFont="1" applyBorder="1" applyAlignment="1" applyProtection="1">
      <alignment horizontal="center"/>
      <protection locked="0"/>
    </xf>
    <xf numFmtId="14" fontId="3" fillId="0" borderId="21" xfId="0" applyNumberFormat="1" applyFont="1" applyBorder="1" applyAlignment="1" applyProtection="1">
      <alignment horizontal="center"/>
      <protection locked="0"/>
    </xf>
    <xf numFmtId="14" fontId="3" fillId="0" borderId="22" xfId="0" applyNumberFormat="1" applyFont="1" applyBorder="1" applyAlignment="1" applyProtection="1">
      <alignment horizontal="center"/>
      <protection locked="0"/>
    </xf>
    <xf numFmtId="14" fontId="9" fillId="0" borderId="37" xfId="0" applyNumberFormat="1" applyFont="1" applyBorder="1" applyAlignment="1" applyProtection="1">
      <alignment horizontal="center"/>
      <protection locked="0"/>
    </xf>
    <xf numFmtId="14" fontId="3" fillId="0" borderId="23" xfId="0" applyNumberFormat="1" applyFont="1" applyBorder="1" applyAlignment="1" applyProtection="1">
      <alignment horizontal="center"/>
      <protection locked="0"/>
    </xf>
    <xf numFmtId="0" fontId="3" fillId="0" borderId="55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62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13" fontId="3" fillId="0" borderId="53" xfId="1" quotePrefix="1" applyNumberFormat="1" applyFont="1" applyBorder="1" applyAlignment="1" applyProtection="1">
      <alignment horizontal="center" vertical="center"/>
      <protection locked="0"/>
    </xf>
    <xf numFmtId="6" fontId="3" fillId="0" borderId="9" xfId="1" applyFont="1" applyBorder="1" applyAlignment="1" applyProtection="1">
      <alignment horizontal="center" vertical="center"/>
      <protection locked="0"/>
    </xf>
    <xf numFmtId="6" fontId="3" fillId="0" borderId="10" xfId="1" applyFont="1" applyBorder="1" applyAlignment="1" applyProtection="1">
      <alignment horizontal="center" vertical="center"/>
      <protection locked="0"/>
    </xf>
    <xf numFmtId="177" fontId="3" fillId="0" borderId="8" xfId="1" applyNumberFormat="1" applyFont="1" applyBorder="1" applyAlignment="1" applyProtection="1">
      <alignment horizontal="center" vertical="center"/>
      <protection locked="0"/>
    </xf>
    <xf numFmtId="177" fontId="3" fillId="0" borderId="9" xfId="1" applyNumberFormat="1" applyFont="1" applyBorder="1" applyAlignment="1" applyProtection="1">
      <alignment horizontal="center" vertical="center"/>
      <protection locked="0"/>
    </xf>
    <xf numFmtId="177" fontId="3" fillId="0" borderId="10" xfId="1" applyNumberFormat="1" applyFont="1" applyBorder="1" applyAlignment="1" applyProtection="1">
      <alignment horizontal="center" vertical="center"/>
      <protection locked="0"/>
    </xf>
    <xf numFmtId="6" fontId="3" fillId="0" borderId="45" xfId="1" quotePrefix="1" applyFont="1" applyBorder="1" applyAlignment="1" applyProtection="1">
      <alignment horizontal="center" vertical="center"/>
      <protection locked="0"/>
    </xf>
    <xf numFmtId="6" fontId="3" fillId="0" borderId="3" xfId="1" applyFont="1" applyBorder="1" applyAlignment="1" applyProtection="1">
      <alignment horizontal="center" vertical="center"/>
      <protection locked="0"/>
    </xf>
    <xf numFmtId="6" fontId="3" fillId="0" borderId="4" xfId="1" applyFont="1" applyBorder="1" applyAlignment="1" applyProtection="1">
      <alignment horizontal="center" vertical="center"/>
      <protection locked="0"/>
    </xf>
    <xf numFmtId="6" fontId="3" fillId="0" borderId="2" xfId="1" applyFont="1" applyBorder="1" applyAlignment="1" applyProtection="1">
      <alignment horizontal="left" vertical="center" wrapText="1"/>
      <protection locked="0"/>
    </xf>
    <xf numFmtId="6" fontId="3" fillId="0" borderId="3" xfId="1" applyFont="1" applyBorder="1" applyAlignment="1" applyProtection="1">
      <alignment horizontal="left" vertical="center" wrapText="1"/>
      <protection locked="0"/>
    </xf>
    <xf numFmtId="6" fontId="3" fillId="0" borderId="4" xfId="1" applyFont="1" applyBorder="1" applyAlignment="1" applyProtection="1">
      <alignment horizontal="left" vertical="center" wrapText="1"/>
      <protection locked="0"/>
    </xf>
    <xf numFmtId="177" fontId="3" fillId="0" borderId="2" xfId="1" applyNumberFormat="1" applyFont="1" applyBorder="1" applyAlignment="1" applyProtection="1">
      <alignment horizontal="center" vertical="center"/>
      <protection locked="0"/>
    </xf>
    <xf numFmtId="177" fontId="3" fillId="0" borderId="3" xfId="1" applyNumberFormat="1" applyFont="1" applyBorder="1" applyAlignment="1" applyProtection="1">
      <alignment horizontal="center" vertical="center"/>
      <protection locked="0"/>
    </xf>
    <xf numFmtId="177" fontId="3" fillId="0" borderId="4" xfId="1" applyNumberFormat="1" applyFont="1" applyBorder="1" applyAlignment="1" applyProtection="1">
      <alignment horizontal="center" vertical="center"/>
      <protection locked="0"/>
    </xf>
    <xf numFmtId="6" fontId="3" fillId="0" borderId="45" xfId="1" applyFont="1" applyBorder="1" applyAlignment="1" applyProtection="1">
      <alignment horizontal="center" vertical="center"/>
      <protection locked="0"/>
    </xf>
    <xf numFmtId="6" fontId="3" fillId="0" borderId="44" xfId="1" applyFont="1" applyBorder="1" applyAlignment="1" applyProtection="1">
      <alignment horizontal="center" vertical="center"/>
      <protection locked="0"/>
    </xf>
    <xf numFmtId="6" fontId="3" fillId="0" borderId="6" xfId="1" applyFont="1" applyBorder="1" applyAlignment="1" applyProtection="1">
      <alignment horizontal="center" vertical="center"/>
      <protection locked="0"/>
    </xf>
    <xf numFmtId="6" fontId="3" fillId="0" borderId="7" xfId="1" applyFont="1" applyBorder="1" applyAlignment="1" applyProtection="1">
      <alignment horizontal="center" vertical="center"/>
      <protection locked="0"/>
    </xf>
    <xf numFmtId="6" fontId="3" fillId="0" borderId="46" xfId="1" applyFont="1" applyBorder="1" applyAlignment="1" applyProtection="1">
      <alignment horizontal="left" vertical="center" wrapText="1"/>
      <protection locked="0"/>
    </xf>
    <xf numFmtId="6" fontId="3" fillId="0" borderId="6" xfId="1" applyFont="1" applyBorder="1" applyAlignment="1" applyProtection="1">
      <alignment horizontal="left" vertical="center" wrapText="1"/>
      <protection locked="0"/>
    </xf>
    <xf numFmtId="177" fontId="3" fillId="0" borderId="46" xfId="1" applyNumberFormat="1" applyFont="1" applyBorder="1" applyAlignment="1" applyProtection="1">
      <alignment horizontal="center" vertical="center"/>
      <protection locked="0"/>
    </xf>
    <xf numFmtId="177" fontId="3" fillId="0" borderId="6" xfId="1" applyNumberFormat="1" applyFont="1" applyBorder="1" applyAlignment="1" applyProtection="1">
      <alignment horizontal="center" vertical="center"/>
      <protection locked="0"/>
    </xf>
    <xf numFmtId="177" fontId="3" fillId="0" borderId="7" xfId="1" applyNumberFormat="1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/>
      <protection locked="0"/>
    </xf>
    <xf numFmtId="0" fontId="3" fillId="0" borderId="34" xfId="0" applyFont="1" applyBorder="1" applyAlignment="1" applyProtection="1">
      <alignment horizontal="left" vertical="top"/>
      <protection locked="0"/>
    </xf>
    <xf numFmtId="0" fontId="3" fillId="0" borderId="48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36" xfId="0" applyFont="1" applyBorder="1" applyAlignment="1" applyProtection="1">
      <alignment horizontal="left" vertical="top"/>
      <protection locked="0"/>
    </xf>
    <xf numFmtId="0" fontId="3" fillId="0" borderId="22" xfId="0" applyFont="1" applyBorder="1" applyAlignment="1" applyProtection="1">
      <alignment horizontal="left" vertical="top"/>
      <protection locked="0"/>
    </xf>
    <xf numFmtId="0" fontId="3" fillId="0" borderId="23" xfId="0" applyFont="1" applyBorder="1" applyAlignment="1" applyProtection="1">
      <alignment horizontal="left" vertical="top"/>
      <protection locked="0"/>
    </xf>
    <xf numFmtId="0" fontId="3" fillId="0" borderId="38" xfId="0" applyFont="1" applyBorder="1" applyAlignment="1" applyProtection="1">
      <alignment horizontal="left" vertical="top"/>
      <protection locked="0"/>
    </xf>
    <xf numFmtId="0" fontId="3" fillId="0" borderId="5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6" fontId="3" fillId="0" borderId="8" xfId="1" applyFont="1" applyBorder="1" applyAlignment="1" applyProtection="1">
      <alignment horizontal="center" vertical="center"/>
      <protection locked="0"/>
    </xf>
    <xf numFmtId="6" fontId="3" fillId="0" borderId="54" xfId="1" applyFont="1" applyBorder="1" applyAlignment="1" applyProtection="1">
      <alignment horizontal="center" vertical="center"/>
      <protection locked="0"/>
    </xf>
    <xf numFmtId="6" fontId="3" fillId="0" borderId="2" xfId="1" applyFont="1" applyBorder="1" applyAlignment="1" applyProtection="1">
      <alignment horizontal="center" vertical="center"/>
      <protection locked="0"/>
    </xf>
    <xf numFmtId="6" fontId="3" fillId="0" borderId="32" xfId="1" applyFont="1" applyBorder="1" applyAlignment="1" applyProtection="1">
      <alignment horizontal="center" vertical="center"/>
      <protection locked="0"/>
    </xf>
    <xf numFmtId="6" fontId="3" fillId="0" borderId="46" xfId="1" applyFont="1" applyBorder="1" applyAlignment="1" applyProtection="1">
      <alignment horizontal="center" vertical="center"/>
      <protection locked="0"/>
    </xf>
    <xf numFmtId="6" fontId="3" fillId="0" borderId="47" xfId="1" applyFont="1" applyBorder="1" applyAlignment="1" applyProtection="1">
      <alignment horizontal="center" vertical="center"/>
      <protection locked="0"/>
    </xf>
    <xf numFmtId="6" fontId="3" fillId="0" borderId="8" xfId="1" applyFont="1" applyBorder="1" applyAlignment="1" applyProtection="1">
      <alignment horizontal="left" vertical="center" wrapText="1"/>
      <protection locked="0"/>
    </xf>
    <xf numFmtId="6" fontId="3" fillId="0" borderId="9" xfId="1" applyFont="1" applyBorder="1" applyAlignment="1" applyProtection="1">
      <alignment horizontal="left" vertical="center" wrapText="1"/>
      <protection locked="0"/>
    </xf>
    <xf numFmtId="6" fontId="3" fillId="0" borderId="10" xfId="1" applyFont="1" applyBorder="1" applyAlignment="1" applyProtection="1">
      <alignment horizontal="left" vertical="center" wrapText="1"/>
      <protection locked="0"/>
    </xf>
    <xf numFmtId="6" fontId="3" fillId="0" borderId="43" xfId="1" applyFont="1" applyBorder="1" applyAlignment="1">
      <alignment horizontal="center" vertical="center"/>
    </xf>
    <xf numFmtId="6" fontId="3" fillId="0" borderId="56" xfId="1" applyFont="1" applyBorder="1" applyAlignment="1">
      <alignment horizontal="center" vertical="center"/>
    </xf>
    <xf numFmtId="6" fontId="3" fillId="0" borderId="52" xfId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0" fontId="7" fillId="0" borderId="49" xfId="0" applyFont="1" applyBorder="1" applyAlignment="1" applyProtection="1">
      <alignment horizontal="center"/>
      <protection locked="0"/>
    </xf>
    <xf numFmtId="0" fontId="8" fillId="0" borderId="50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31" fontId="3" fillId="0" borderId="0" xfId="0" applyNumberFormat="1" applyFont="1" applyAlignment="1" applyProtection="1">
      <alignment horizontal="right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6" fontId="3" fillId="0" borderId="55" xfId="1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6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25" xfId="0" applyFont="1" applyBorder="1" applyAlignment="1" applyProtection="1">
      <alignment horizontal="center"/>
      <protection locked="0"/>
    </xf>
    <xf numFmtId="6" fontId="3" fillId="0" borderId="30" xfId="1" applyFont="1" applyBorder="1" applyAlignment="1">
      <alignment horizontal="center" vertical="center"/>
    </xf>
    <xf numFmtId="6" fontId="3" fillId="0" borderId="31" xfId="1" applyFont="1" applyBorder="1" applyAlignment="1">
      <alignment horizontal="center" vertical="center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</cellXfs>
  <cellStyles count="38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通貨" xfId="1" builtinId="7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microsoft.com/office/2017/10/relationships/person" Target="persons/person.xml"/><Relationship Id="rId7" Type="http://schemas.microsoft.com/office/2017/10/relationships/person" Target="persons/person0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4"/>
  <sheetViews>
    <sheetView tabSelected="1" view="pageBreakPreview" zoomScale="85" zoomScaleSheetLayoutView="85" workbookViewId="0">
      <selection activeCell="I49" sqref="I49:K49"/>
    </sheetView>
  </sheetViews>
  <sheetFormatPr baseColWidth="12" defaultColWidth="12.83203125" defaultRowHeight="19" x14ac:dyDescent="0"/>
  <cols>
    <col min="1" max="1" width="2.6640625" style="1" customWidth="1"/>
    <col min="2" max="31" width="4.83203125" style="1" customWidth="1"/>
    <col min="32" max="32" width="2.33203125" style="1" customWidth="1"/>
    <col min="33" max="16384" width="12.83203125" style="1"/>
  </cols>
  <sheetData>
    <row r="1" spans="2:31">
      <c r="Z1" s="154" t="s">
        <v>45</v>
      </c>
      <c r="AA1" s="154"/>
      <c r="AB1" s="154"/>
      <c r="AC1" s="154"/>
      <c r="AD1" s="154"/>
      <c r="AE1" s="154"/>
    </row>
    <row r="2" spans="2:31" ht="36" thickBot="1">
      <c r="B2" s="169" t="s">
        <v>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</row>
    <row r="3" spans="2:31" ht="27" customHeight="1" thickBot="1">
      <c r="B3" s="161" t="s">
        <v>12</v>
      </c>
      <c r="C3" s="162"/>
      <c r="D3" s="163"/>
      <c r="E3" s="164"/>
      <c r="F3" s="165"/>
      <c r="G3" s="165"/>
      <c r="H3" s="165"/>
      <c r="I3" s="165"/>
      <c r="J3" s="166"/>
      <c r="K3" s="147" t="s">
        <v>13</v>
      </c>
      <c r="L3" s="148"/>
      <c r="M3" s="149"/>
      <c r="N3" s="143"/>
      <c r="O3" s="144"/>
      <c r="P3" s="144"/>
      <c r="Q3" s="145"/>
      <c r="R3" s="145"/>
      <c r="S3" s="145"/>
      <c r="T3" s="145"/>
      <c r="U3" s="146"/>
      <c r="V3" s="147" t="s">
        <v>23</v>
      </c>
      <c r="W3" s="148"/>
      <c r="X3" s="149"/>
      <c r="Y3" s="173"/>
      <c r="Z3" s="174"/>
      <c r="AA3" s="174"/>
      <c r="AB3" s="174"/>
      <c r="AC3" s="175"/>
      <c r="AD3" s="175"/>
      <c r="AE3" s="176"/>
    </row>
    <row r="4" spans="2:31" ht="20.25" thickBot="1">
      <c r="B4" s="127" t="s">
        <v>1</v>
      </c>
      <c r="C4" s="66"/>
      <c r="D4" s="129"/>
      <c r="E4" s="57"/>
      <c r="F4" s="58"/>
      <c r="G4" s="58"/>
      <c r="H4" s="58"/>
      <c r="I4" s="58"/>
      <c r="J4" s="58"/>
      <c r="K4" s="59"/>
      <c r="L4" s="59"/>
      <c r="M4" s="60"/>
      <c r="N4" s="127" t="s">
        <v>2</v>
      </c>
      <c r="O4" s="66"/>
      <c r="P4" s="129"/>
      <c r="Q4" s="61"/>
      <c r="R4" s="62"/>
      <c r="S4" s="62"/>
      <c r="T4" s="62"/>
      <c r="U4" s="62"/>
      <c r="V4" s="62"/>
      <c r="W4" s="62"/>
      <c r="X4" s="62"/>
      <c r="Y4" s="62"/>
      <c r="Z4" s="63" t="s">
        <v>24</v>
      </c>
      <c r="AA4" s="52"/>
      <c r="AB4" s="53"/>
      <c r="AC4" s="64">
        <f>Q4-E4+1</f>
        <v>1</v>
      </c>
      <c r="AD4" s="64"/>
      <c r="AE4" s="65"/>
    </row>
    <row r="5" spans="2:31" ht="20.25" thickBot="1">
      <c r="B5" s="1" t="s">
        <v>15</v>
      </c>
    </row>
    <row r="6" spans="2:31">
      <c r="B6" s="135" t="s">
        <v>3</v>
      </c>
      <c r="C6" s="31" t="s">
        <v>4</v>
      </c>
      <c r="D6" s="32"/>
      <c r="E6" s="32"/>
      <c r="F6" s="32"/>
      <c r="G6" s="32"/>
      <c r="H6" s="33"/>
      <c r="I6" s="130" t="s">
        <v>6</v>
      </c>
      <c r="J6" s="130" t="s">
        <v>7</v>
      </c>
      <c r="K6" s="21" t="s">
        <v>42</v>
      </c>
      <c r="L6" s="31" t="s">
        <v>8</v>
      </c>
      <c r="M6" s="32"/>
      <c r="N6" s="32"/>
      <c r="O6" s="32"/>
      <c r="P6" s="32"/>
      <c r="Q6" s="32"/>
      <c r="R6" s="32"/>
      <c r="S6" s="32"/>
      <c r="T6" s="32"/>
      <c r="U6" s="32"/>
      <c r="V6" s="33"/>
      <c r="W6" s="31" t="s">
        <v>19</v>
      </c>
      <c r="X6" s="32"/>
      <c r="Y6" s="33"/>
      <c r="Z6" s="130" t="s">
        <v>32</v>
      </c>
      <c r="AA6" s="31"/>
      <c r="AB6" s="31"/>
      <c r="AC6" s="31"/>
      <c r="AD6" s="31"/>
      <c r="AE6" s="131"/>
    </row>
    <row r="7" spans="2:31" ht="20.25" thickBot="1">
      <c r="B7" s="136"/>
      <c r="C7" s="34" t="s">
        <v>5</v>
      </c>
      <c r="D7" s="35"/>
      <c r="E7" s="35"/>
      <c r="F7" s="35"/>
      <c r="G7" s="35"/>
      <c r="H7" s="36"/>
      <c r="I7" s="132"/>
      <c r="J7" s="132"/>
      <c r="K7" s="22"/>
      <c r="L7" s="34" t="s">
        <v>18</v>
      </c>
      <c r="M7" s="35"/>
      <c r="N7" s="35"/>
      <c r="O7" s="35"/>
      <c r="P7" s="35"/>
      <c r="Q7" s="35"/>
      <c r="R7" s="35"/>
      <c r="S7" s="35"/>
      <c r="T7" s="35"/>
      <c r="U7" s="35"/>
      <c r="V7" s="36"/>
      <c r="W7" s="34" t="s">
        <v>20</v>
      </c>
      <c r="X7" s="35"/>
      <c r="Y7" s="36"/>
      <c r="Z7" s="132" t="s">
        <v>21</v>
      </c>
      <c r="AA7" s="34"/>
      <c r="AB7" s="34"/>
      <c r="AC7" s="34"/>
      <c r="AD7" s="34"/>
      <c r="AE7" s="133"/>
    </row>
    <row r="8" spans="2:31" ht="25" customHeight="1">
      <c r="B8" s="150"/>
      <c r="C8" s="70"/>
      <c r="D8" s="139"/>
      <c r="E8" s="139"/>
      <c r="F8" s="139"/>
      <c r="G8" s="139"/>
      <c r="H8" s="140"/>
      <c r="I8" s="137"/>
      <c r="J8" s="137"/>
      <c r="K8" s="23"/>
      <c r="L8" s="25"/>
      <c r="M8" s="26"/>
      <c r="N8" s="26"/>
      <c r="O8" s="26"/>
      <c r="P8" s="26"/>
      <c r="Q8" s="26"/>
      <c r="R8" s="26"/>
      <c r="S8" s="26"/>
      <c r="T8" s="26"/>
      <c r="U8" s="26"/>
      <c r="V8" s="27"/>
      <c r="W8" s="70"/>
      <c r="X8" s="139"/>
      <c r="Y8" s="140"/>
      <c r="Z8" s="44"/>
      <c r="AA8" s="70"/>
      <c r="AB8" s="70"/>
      <c r="AC8" s="70"/>
      <c r="AD8" s="70"/>
      <c r="AE8" s="71"/>
    </row>
    <row r="9" spans="2:31" ht="25" customHeight="1">
      <c r="B9" s="151"/>
      <c r="C9" s="142"/>
      <c r="D9" s="139"/>
      <c r="E9" s="139"/>
      <c r="F9" s="139"/>
      <c r="G9" s="139"/>
      <c r="H9" s="140"/>
      <c r="I9" s="138"/>
      <c r="J9" s="138"/>
      <c r="K9" s="24"/>
      <c r="L9" s="28"/>
      <c r="M9" s="29"/>
      <c r="N9" s="29"/>
      <c r="O9" s="29"/>
      <c r="P9" s="29"/>
      <c r="Q9" s="29"/>
      <c r="R9" s="29"/>
      <c r="S9" s="29"/>
      <c r="T9" s="29"/>
      <c r="U9" s="29"/>
      <c r="V9" s="30"/>
      <c r="W9" s="46"/>
      <c r="X9" s="47"/>
      <c r="Y9" s="141"/>
      <c r="Z9" s="45"/>
      <c r="AA9" s="46"/>
      <c r="AB9" s="46"/>
      <c r="AC9" s="46"/>
      <c r="AD9" s="46"/>
      <c r="AE9" s="134"/>
    </row>
    <row r="10" spans="2:31" ht="25" customHeight="1">
      <c r="B10" s="151"/>
      <c r="C10" s="46"/>
      <c r="D10" s="47"/>
      <c r="E10" s="47"/>
      <c r="F10" s="47"/>
      <c r="G10" s="47"/>
      <c r="H10" s="141"/>
      <c r="I10" s="137"/>
      <c r="J10" s="137"/>
      <c r="K10" s="37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46"/>
      <c r="X10" s="47"/>
      <c r="Y10" s="141"/>
      <c r="Z10" s="44"/>
      <c r="AA10" s="70"/>
      <c r="AB10" s="70"/>
      <c r="AC10" s="70"/>
      <c r="AD10" s="70"/>
      <c r="AE10" s="71"/>
    </row>
    <row r="11" spans="2:31" ht="25" customHeight="1">
      <c r="B11" s="155"/>
      <c r="C11" s="70"/>
      <c r="D11" s="139"/>
      <c r="E11" s="139"/>
      <c r="F11" s="139"/>
      <c r="G11" s="139"/>
      <c r="H11" s="140"/>
      <c r="I11" s="138"/>
      <c r="J11" s="138"/>
      <c r="K11" s="24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46"/>
      <c r="X11" s="47"/>
      <c r="Y11" s="141"/>
      <c r="Z11" s="45"/>
      <c r="AA11" s="46"/>
      <c r="AB11" s="46"/>
      <c r="AC11" s="46"/>
      <c r="AD11" s="46"/>
      <c r="AE11" s="134"/>
    </row>
    <row r="12" spans="2:31" ht="25" customHeight="1">
      <c r="B12" s="151"/>
      <c r="C12" s="46"/>
      <c r="D12" s="47"/>
      <c r="E12" s="47"/>
      <c r="F12" s="47"/>
      <c r="G12" s="47"/>
      <c r="H12" s="141"/>
      <c r="I12" s="137"/>
      <c r="J12" s="137"/>
      <c r="K12" s="37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46"/>
      <c r="X12" s="47"/>
      <c r="Y12" s="141"/>
      <c r="Z12" s="44"/>
      <c r="AA12" s="70"/>
      <c r="AB12" s="70"/>
      <c r="AC12" s="70"/>
      <c r="AD12" s="70"/>
      <c r="AE12" s="71"/>
    </row>
    <row r="13" spans="2:31" ht="25" customHeight="1">
      <c r="B13" s="155"/>
      <c r="C13" s="70"/>
      <c r="D13" s="139"/>
      <c r="E13" s="139"/>
      <c r="F13" s="139"/>
      <c r="G13" s="139"/>
      <c r="H13" s="140"/>
      <c r="I13" s="138"/>
      <c r="J13" s="138"/>
      <c r="K13" s="24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46"/>
      <c r="X13" s="47"/>
      <c r="Y13" s="141"/>
      <c r="Z13" s="45"/>
      <c r="AA13" s="46"/>
      <c r="AB13" s="46"/>
      <c r="AC13" s="46"/>
      <c r="AD13" s="46"/>
      <c r="AE13" s="134"/>
    </row>
    <row r="14" spans="2:31" ht="25" customHeight="1">
      <c r="B14" s="151"/>
      <c r="C14" s="46"/>
      <c r="D14" s="47"/>
      <c r="E14" s="47"/>
      <c r="F14" s="47"/>
      <c r="G14" s="47"/>
      <c r="H14" s="141"/>
      <c r="I14" s="137"/>
      <c r="J14" s="137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46"/>
      <c r="X14" s="47"/>
      <c r="Y14" s="141"/>
      <c r="Z14" s="44"/>
      <c r="AA14" s="70"/>
      <c r="AB14" s="70"/>
      <c r="AC14" s="70"/>
      <c r="AD14" s="70"/>
      <c r="AE14" s="71"/>
    </row>
    <row r="15" spans="2:31" ht="25" customHeight="1">
      <c r="B15" s="155"/>
      <c r="C15" s="70"/>
      <c r="D15" s="139"/>
      <c r="E15" s="139"/>
      <c r="F15" s="139"/>
      <c r="G15" s="139"/>
      <c r="H15" s="140"/>
      <c r="I15" s="138"/>
      <c r="J15" s="138"/>
      <c r="K15" s="24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46"/>
      <c r="X15" s="47"/>
      <c r="Y15" s="141"/>
      <c r="Z15" s="45"/>
      <c r="AA15" s="46"/>
      <c r="AB15" s="46"/>
      <c r="AC15" s="46"/>
      <c r="AD15" s="46"/>
      <c r="AE15" s="134"/>
    </row>
    <row r="16" spans="2:31" ht="25" customHeight="1">
      <c r="B16" s="151"/>
      <c r="C16" s="46"/>
      <c r="D16" s="47"/>
      <c r="E16" s="47"/>
      <c r="F16" s="47"/>
      <c r="G16" s="47"/>
      <c r="H16" s="141"/>
      <c r="I16" s="137"/>
      <c r="J16" s="137"/>
      <c r="K16" s="37"/>
      <c r="L16" s="28"/>
      <c r="M16" s="29"/>
      <c r="N16" s="29"/>
      <c r="O16" s="29"/>
      <c r="P16" s="29"/>
      <c r="Q16" s="29"/>
      <c r="R16" s="29"/>
      <c r="S16" s="29"/>
      <c r="T16" s="29"/>
      <c r="U16" s="29"/>
      <c r="V16" s="30"/>
      <c r="W16" s="46"/>
      <c r="X16" s="47"/>
      <c r="Y16" s="141"/>
      <c r="Z16" s="44"/>
      <c r="AA16" s="70"/>
      <c r="AB16" s="70"/>
      <c r="AC16" s="70"/>
      <c r="AD16" s="70"/>
      <c r="AE16" s="71"/>
    </row>
    <row r="17" spans="2:31" ht="25" customHeight="1" thickBot="1">
      <c r="B17" s="157"/>
      <c r="C17" s="158"/>
      <c r="D17" s="159"/>
      <c r="E17" s="159"/>
      <c r="F17" s="159"/>
      <c r="G17" s="159"/>
      <c r="H17" s="160"/>
      <c r="I17" s="152"/>
      <c r="J17" s="152"/>
      <c r="K17" s="39"/>
      <c r="L17" s="40"/>
      <c r="M17" s="41"/>
      <c r="N17" s="41"/>
      <c r="O17" s="41"/>
      <c r="P17" s="41"/>
      <c r="Q17" s="41"/>
      <c r="R17" s="41"/>
      <c r="S17" s="41"/>
      <c r="T17" s="41"/>
      <c r="U17" s="41"/>
      <c r="V17" s="42"/>
      <c r="W17" s="20"/>
      <c r="X17" s="49"/>
      <c r="Y17" s="153"/>
      <c r="Z17" s="19"/>
      <c r="AA17" s="20"/>
      <c r="AB17" s="20"/>
      <c r="AC17" s="20"/>
      <c r="AD17" s="20"/>
      <c r="AE17" s="170"/>
    </row>
    <row r="18" spans="2:31" ht="28" customHeight="1" thickBot="1">
      <c r="B18" s="127" t="s">
        <v>16</v>
      </c>
      <c r="C18" s="66"/>
      <c r="D18" s="129"/>
      <c r="E18" s="67" t="s">
        <v>43</v>
      </c>
      <c r="F18" s="68"/>
      <c r="G18" s="68"/>
      <c r="H18" s="68"/>
      <c r="I18" s="68"/>
      <c r="J18" s="68"/>
      <c r="K18" s="69"/>
      <c r="L18" s="127" t="s">
        <v>17</v>
      </c>
      <c r="M18" s="128"/>
      <c r="N18" s="66"/>
      <c r="O18" s="129"/>
      <c r="P18" s="67" t="s">
        <v>44</v>
      </c>
      <c r="Q18" s="68"/>
      <c r="R18" s="68"/>
      <c r="S18" s="68"/>
      <c r="T18" s="68"/>
      <c r="U18" s="68"/>
      <c r="V18" s="69"/>
      <c r="W18" s="63" t="s">
        <v>18</v>
      </c>
      <c r="X18" s="52"/>
      <c r="Y18" s="53"/>
      <c r="Z18" s="67"/>
      <c r="AA18" s="68"/>
      <c r="AB18" s="68"/>
      <c r="AC18" s="68"/>
      <c r="AD18" s="68"/>
      <c r="AE18" s="69"/>
    </row>
    <row r="19" spans="2:31" ht="20.25" thickBot="1">
      <c r="B19" s="1" t="s">
        <v>14</v>
      </c>
    </row>
    <row r="20" spans="2:31" ht="20.25" thickBot="1">
      <c r="B20" s="156" t="s">
        <v>9</v>
      </c>
      <c r="C20" s="125"/>
      <c r="D20" s="126"/>
      <c r="E20" s="124" t="s">
        <v>10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4" t="s">
        <v>39</v>
      </c>
      <c r="X20" s="125"/>
      <c r="Y20" s="126"/>
      <c r="Z20" s="171" t="s">
        <v>11</v>
      </c>
      <c r="AA20" s="124"/>
      <c r="AB20" s="124"/>
      <c r="AC20" s="124"/>
      <c r="AD20" s="124"/>
      <c r="AE20" s="172"/>
    </row>
    <row r="21" spans="2:31" ht="45" customHeight="1">
      <c r="B21" s="72"/>
      <c r="C21" s="73"/>
      <c r="D21" s="74"/>
      <c r="E21" s="121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3"/>
      <c r="W21" s="75"/>
      <c r="X21" s="76"/>
      <c r="Y21" s="77"/>
      <c r="Z21" s="115"/>
      <c r="AA21" s="73"/>
      <c r="AB21" s="73"/>
      <c r="AC21" s="73"/>
      <c r="AD21" s="73"/>
      <c r="AE21" s="116"/>
    </row>
    <row r="22" spans="2:31" ht="45" customHeight="1">
      <c r="B22" s="78"/>
      <c r="C22" s="79"/>
      <c r="D22" s="80"/>
      <c r="E22" s="81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3"/>
      <c r="W22" s="84"/>
      <c r="X22" s="85"/>
      <c r="Y22" s="86"/>
      <c r="Z22" s="117"/>
      <c r="AA22" s="79"/>
      <c r="AB22" s="79"/>
      <c r="AC22" s="79"/>
      <c r="AD22" s="79"/>
      <c r="AE22" s="118"/>
    </row>
    <row r="23" spans="2:31" ht="45" customHeight="1">
      <c r="B23" s="87"/>
      <c r="C23" s="79"/>
      <c r="D23" s="80"/>
      <c r="E23" s="81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4"/>
      <c r="X23" s="85"/>
      <c r="Y23" s="86"/>
      <c r="Z23" s="117"/>
      <c r="AA23" s="79"/>
      <c r="AB23" s="79"/>
      <c r="AC23" s="79"/>
      <c r="AD23" s="79"/>
      <c r="AE23" s="118"/>
    </row>
    <row r="24" spans="2:31" ht="45" customHeight="1" thickBot="1">
      <c r="B24" s="88"/>
      <c r="C24" s="89"/>
      <c r="D24" s="90"/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4"/>
      <c r="Y24" s="95"/>
      <c r="Z24" s="119"/>
      <c r="AA24" s="89"/>
      <c r="AB24" s="89"/>
      <c r="AC24" s="89"/>
      <c r="AD24" s="89"/>
      <c r="AE24" s="120"/>
    </row>
    <row r="25" spans="2:31" ht="25.5" customHeight="1">
      <c r="B25" s="106" t="s">
        <v>25</v>
      </c>
      <c r="C25" s="107"/>
      <c r="D25" s="108"/>
      <c r="E25" s="96"/>
      <c r="F25" s="97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9"/>
    </row>
    <row r="26" spans="2:31" ht="25.5" customHeight="1">
      <c r="B26" s="109"/>
      <c r="C26" s="110"/>
      <c r="D26" s="111"/>
      <c r="E26" s="100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2"/>
    </row>
    <row r="27" spans="2:31" ht="25.5" customHeight="1">
      <c r="B27" s="109"/>
      <c r="C27" s="110"/>
      <c r="D27" s="111"/>
      <c r="E27" s="100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2"/>
    </row>
    <row r="28" spans="2:31" ht="35" customHeight="1" thickBot="1">
      <c r="B28" s="112"/>
      <c r="C28" s="113"/>
      <c r="D28" s="114"/>
      <c r="E28" s="103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5"/>
    </row>
    <row r="29" spans="2:31" ht="20.25" thickBot="1">
      <c r="B29" s="63" t="s">
        <v>22</v>
      </c>
      <c r="C29" s="52"/>
      <c r="D29" s="52"/>
      <c r="E29" s="53"/>
      <c r="F29" s="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 t="s">
        <v>41</v>
      </c>
      <c r="Y29" s="2"/>
      <c r="Z29" s="2"/>
      <c r="AA29" s="2"/>
      <c r="AB29" s="2"/>
      <c r="AC29" s="2"/>
      <c r="AD29" s="2"/>
      <c r="AE29" s="3"/>
    </row>
    <row r="30" spans="2:31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67" t="s">
        <v>40</v>
      </c>
      <c r="Y30" s="167"/>
      <c r="Z30" s="167"/>
      <c r="AA30" s="168">
        <f>SUM(W21:Y24)</f>
        <v>0</v>
      </c>
      <c r="AB30" s="168"/>
      <c r="AC30" s="1" t="s">
        <v>36</v>
      </c>
      <c r="AD30" s="8"/>
      <c r="AE30" s="9"/>
    </row>
    <row r="31" spans="2:31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167" t="s">
        <v>33</v>
      </c>
      <c r="Y31" s="167"/>
      <c r="Z31" s="167"/>
      <c r="AA31" s="45">
        <v>23.1</v>
      </c>
      <c r="AB31" s="45"/>
      <c r="AC31" s="1" t="s">
        <v>37</v>
      </c>
      <c r="AD31" s="8"/>
      <c r="AE31" s="9"/>
    </row>
    <row r="32" spans="2:31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167" t="s">
        <v>34</v>
      </c>
      <c r="Y32" s="167"/>
      <c r="Z32" s="167"/>
      <c r="AA32" s="45">
        <v>1.83</v>
      </c>
      <c r="AB32" s="45"/>
      <c r="AC32" s="1" t="s">
        <v>37</v>
      </c>
      <c r="AD32" s="8"/>
      <c r="AE32" s="9"/>
    </row>
    <row r="33" spans="2:31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167" t="s">
        <v>35</v>
      </c>
      <c r="Y33" s="167"/>
      <c r="Z33" s="167"/>
      <c r="AA33" s="45">
        <v>1.83</v>
      </c>
      <c r="AB33" s="45"/>
      <c r="AC33" s="1" t="s">
        <v>37</v>
      </c>
      <c r="AD33" s="8"/>
      <c r="AE33" s="9"/>
    </row>
    <row r="34" spans="2:31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9"/>
    </row>
    <row r="35" spans="2:31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167" t="s">
        <v>38</v>
      </c>
      <c r="Y35" s="167"/>
      <c r="Z35" s="167"/>
      <c r="AA35" s="168">
        <f>ROUND((AA30*1.8+AA31*0.3+AA32*10+AA33*0.6)/10,1)</f>
        <v>2.6</v>
      </c>
      <c r="AB35" s="168"/>
      <c r="AC35" s="168" t="str">
        <f>IF(AA35&lt;=3,"日帰り",IF(AA35&lt;=5,"1泊",IF(AA35&lt;=7,"1~2泊","2泊以上")))</f>
        <v>日帰り</v>
      </c>
      <c r="AD35" s="168"/>
      <c r="AE35" s="9"/>
    </row>
    <row r="36" spans="2:31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9"/>
    </row>
    <row r="37" spans="2:31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9"/>
    </row>
    <row r="38" spans="2:31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9"/>
    </row>
    <row r="39" spans="2:31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9"/>
    </row>
    <row r="40" spans="2:31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9"/>
    </row>
    <row r="41" spans="2:31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9"/>
    </row>
    <row r="42" spans="2:31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9"/>
    </row>
    <row r="43" spans="2:31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9"/>
    </row>
    <row r="44" spans="2:31" ht="20.25" thickBot="1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</row>
    <row r="45" spans="2:31" ht="20.25" thickBot="1">
      <c r="B45" s="1" t="s">
        <v>26</v>
      </c>
    </row>
    <row r="46" spans="2:31" ht="20.25" thickBot="1">
      <c r="B46" s="4" t="s">
        <v>31</v>
      </c>
      <c r="C46" s="66" t="s">
        <v>27</v>
      </c>
      <c r="D46" s="66"/>
      <c r="E46" s="66"/>
      <c r="F46" s="66"/>
      <c r="G46" s="66"/>
      <c r="H46" s="5" t="s">
        <v>28</v>
      </c>
      <c r="I46" s="66" t="s">
        <v>29</v>
      </c>
      <c r="J46" s="66"/>
      <c r="K46" s="66"/>
      <c r="L46" s="66" t="s">
        <v>30</v>
      </c>
      <c r="M46" s="66"/>
      <c r="N46" s="66"/>
      <c r="O46" s="66"/>
      <c r="P46" s="51"/>
      <c r="Q46" s="4" t="s">
        <v>31</v>
      </c>
      <c r="R46" s="66" t="s">
        <v>27</v>
      </c>
      <c r="S46" s="66"/>
      <c r="T46" s="66"/>
      <c r="U46" s="66"/>
      <c r="V46" s="66"/>
      <c r="W46" s="5" t="s">
        <v>28</v>
      </c>
      <c r="X46" s="66" t="s">
        <v>29</v>
      </c>
      <c r="Y46" s="66"/>
      <c r="Z46" s="66"/>
      <c r="AA46" s="51" t="s">
        <v>30</v>
      </c>
      <c r="AB46" s="52"/>
      <c r="AC46" s="52"/>
      <c r="AD46" s="52"/>
      <c r="AE46" s="53"/>
    </row>
    <row r="47" spans="2:31">
      <c r="B47" s="13"/>
      <c r="C47" s="44"/>
      <c r="D47" s="44"/>
      <c r="E47" s="44"/>
      <c r="F47" s="44"/>
      <c r="G47" s="44"/>
      <c r="H47" s="14"/>
      <c r="I47" s="44"/>
      <c r="J47" s="44"/>
      <c r="K47" s="44"/>
      <c r="L47" s="44"/>
      <c r="M47" s="44"/>
      <c r="N47" s="44"/>
      <c r="O47" s="44"/>
      <c r="P47" s="70"/>
      <c r="Q47" s="13"/>
      <c r="R47" s="43"/>
      <c r="S47" s="44"/>
      <c r="T47" s="44"/>
      <c r="U47" s="44"/>
      <c r="V47" s="44"/>
      <c r="W47" s="14"/>
      <c r="X47" s="44"/>
      <c r="Y47" s="44"/>
      <c r="Z47" s="44"/>
      <c r="AA47" s="54"/>
      <c r="AB47" s="55"/>
      <c r="AC47" s="55"/>
      <c r="AD47" s="55"/>
      <c r="AE47" s="56"/>
    </row>
    <row r="48" spans="2:31">
      <c r="B48" s="15"/>
      <c r="C48" s="45"/>
      <c r="D48" s="45"/>
      <c r="E48" s="45"/>
      <c r="F48" s="45"/>
      <c r="G48" s="45"/>
      <c r="H48" s="16"/>
      <c r="I48" s="45"/>
      <c r="J48" s="45"/>
      <c r="K48" s="45"/>
      <c r="L48" s="45"/>
      <c r="M48" s="45"/>
      <c r="N48" s="45"/>
      <c r="O48" s="45"/>
      <c r="P48" s="46"/>
      <c r="Q48" s="15"/>
      <c r="R48" s="45"/>
      <c r="S48" s="45"/>
      <c r="T48" s="45"/>
      <c r="U48" s="45"/>
      <c r="V48" s="45"/>
      <c r="W48" s="16"/>
      <c r="X48" s="45"/>
      <c r="Y48" s="45"/>
      <c r="Z48" s="45"/>
      <c r="AA48" s="46"/>
      <c r="AB48" s="47"/>
      <c r="AC48" s="47"/>
      <c r="AD48" s="47"/>
      <c r="AE48" s="48"/>
    </row>
    <row r="49" spans="2:31">
      <c r="B49" s="15"/>
      <c r="C49" s="45"/>
      <c r="D49" s="45"/>
      <c r="E49" s="45"/>
      <c r="F49" s="45"/>
      <c r="G49" s="45"/>
      <c r="H49" s="16"/>
      <c r="I49" s="45"/>
      <c r="J49" s="45"/>
      <c r="K49" s="45"/>
      <c r="L49" s="45"/>
      <c r="M49" s="45"/>
      <c r="N49" s="45"/>
      <c r="O49" s="45"/>
      <c r="P49" s="46"/>
      <c r="Q49" s="15"/>
      <c r="R49" s="45"/>
      <c r="S49" s="45"/>
      <c r="T49" s="45"/>
      <c r="U49" s="45"/>
      <c r="V49" s="45"/>
      <c r="W49" s="16"/>
      <c r="X49" s="45"/>
      <c r="Y49" s="45"/>
      <c r="Z49" s="45"/>
      <c r="AA49" s="46"/>
      <c r="AB49" s="47"/>
      <c r="AC49" s="47"/>
      <c r="AD49" s="47"/>
      <c r="AE49" s="48"/>
    </row>
    <row r="50" spans="2:31">
      <c r="B50" s="15"/>
      <c r="C50" s="45"/>
      <c r="D50" s="45"/>
      <c r="E50" s="45"/>
      <c r="F50" s="45"/>
      <c r="G50" s="45"/>
      <c r="H50" s="16"/>
      <c r="I50" s="45"/>
      <c r="J50" s="45"/>
      <c r="K50" s="45"/>
      <c r="L50" s="45"/>
      <c r="M50" s="45"/>
      <c r="N50" s="45"/>
      <c r="O50" s="45"/>
      <c r="P50" s="46"/>
      <c r="Q50" s="15"/>
      <c r="R50" s="45"/>
      <c r="S50" s="45"/>
      <c r="T50" s="45"/>
      <c r="U50" s="45"/>
      <c r="V50" s="45"/>
      <c r="W50" s="16"/>
      <c r="X50" s="45"/>
      <c r="Y50" s="45"/>
      <c r="Z50" s="45"/>
      <c r="AA50" s="46"/>
      <c r="AB50" s="47"/>
      <c r="AC50" s="47"/>
      <c r="AD50" s="47"/>
      <c r="AE50" s="48"/>
    </row>
    <row r="51" spans="2:31">
      <c r="B51" s="15"/>
      <c r="C51" s="45"/>
      <c r="D51" s="45"/>
      <c r="E51" s="45"/>
      <c r="F51" s="45"/>
      <c r="G51" s="45"/>
      <c r="H51" s="16"/>
      <c r="I51" s="45"/>
      <c r="J51" s="45"/>
      <c r="K51" s="45"/>
      <c r="L51" s="45"/>
      <c r="M51" s="45"/>
      <c r="N51" s="45"/>
      <c r="O51" s="45"/>
      <c r="P51" s="46"/>
      <c r="Q51" s="15"/>
      <c r="R51" s="45"/>
      <c r="S51" s="45"/>
      <c r="T51" s="45"/>
      <c r="U51" s="45"/>
      <c r="V51" s="45"/>
      <c r="W51" s="16"/>
      <c r="X51" s="45"/>
      <c r="Y51" s="45"/>
      <c r="Z51" s="45"/>
      <c r="AA51" s="46"/>
      <c r="AB51" s="47"/>
      <c r="AC51" s="47"/>
      <c r="AD51" s="47"/>
      <c r="AE51" s="48"/>
    </row>
    <row r="52" spans="2:31">
      <c r="B52" s="15"/>
      <c r="C52" s="45"/>
      <c r="D52" s="45"/>
      <c r="E52" s="45"/>
      <c r="F52" s="45"/>
      <c r="G52" s="45"/>
      <c r="H52" s="16"/>
      <c r="I52" s="45"/>
      <c r="J52" s="45"/>
      <c r="K52" s="45"/>
      <c r="L52" s="45"/>
      <c r="M52" s="45"/>
      <c r="N52" s="45"/>
      <c r="O52" s="45"/>
      <c r="P52" s="46"/>
      <c r="Q52" s="15"/>
      <c r="R52" s="45"/>
      <c r="S52" s="45"/>
      <c r="T52" s="45"/>
      <c r="U52" s="45"/>
      <c r="V52" s="45"/>
      <c r="W52" s="16"/>
      <c r="X52" s="45"/>
      <c r="Y52" s="45"/>
      <c r="Z52" s="45"/>
      <c r="AA52" s="46"/>
      <c r="AB52" s="47"/>
      <c r="AC52" s="47"/>
      <c r="AD52" s="47"/>
      <c r="AE52" s="48"/>
    </row>
    <row r="53" spans="2:31">
      <c r="B53" s="15"/>
      <c r="C53" s="45"/>
      <c r="D53" s="45"/>
      <c r="E53" s="45"/>
      <c r="F53" s="45"/>
      <c r="G53" s="45"/>
      <c r="H53" s="16"/>
      <c r="I53" s="45"/>
      <c r="J53" s="45"/>
      <c r="K53" s="45"/>
      <c r="L53" s="45"/>
      <c r="M53" s="45"/>
      <c r="N53" s="45"/>
      <c r="O53" s="45"/>
      <c r="P53" s="46"/>
      <c r="Q53" s="15"/>
      <c r="R53" s="45"/>
      <c r="S53" s="45"/>
      <c r="T53" s="45"/>
      <c r="U53" s="45"/>
      <c r="V53" s="45"/>
      <c r="W53" s="16"/>
      <c r="X53" s="45"/>
      <c r="Y53" s="45"/>
      <c r="Z53" s="45"/>
      <c r="AA53" s="46"/>
      <c r="AB53" s="47"/>
      <c r="AC53" s="47"/>
      <c r="AD53" s="47"/>
      <c r="AE53" s="48"/>
    </row>
    <row r="54" spans="2:31" ht="20.25" thickBot="1">
      <c r="B54" s="17"/>
      <c r="C54" s="19"/>
      <c r="D54" s="19"/>
      <c r="E54" s="19"/>
      <c r="F54" s="19"/>
      <c r="G54" s="19"/>
      <c r="H54" s="18"/>
      <c r="I54" s="19"/>
      <c r="J54" s="19"/>
      <c r="K54" s="19"/>
      <c r="L54" s="19"/>
      <c r="M54" s="19"/>
      <c r="N54" s="19"/>
      <c r="O54" s="19"/>
      <c r="P54" s="20"/>
      <c r="Q54" s="17"/>
      <c r="R54" s="19"/>
      <c r="S54" s="19"/>
      <c r="T54" s="19"/>
      <c r="U54" s="19"/>
      <c r="V54" s="19"/>
      <c r="W54" s="18"/>
      <c r="X54" s="19"/>
      <c r="Y54" s="19"/>
      <c r="Z54" s="19"/>
      <c r="AA54" s="20"/>
      <c r="AB54" s="49"/>
      <c r="AC54" s="49"/>
      <c r="AD54" s="49"/>
      <c r="AE54" s="50"/>
    </row>
  </sheetData>
  <sheetProtection password="CC54" sheet="1" objects="1" scenarios="1"/>
  <mergeCells count="180">
    <mergeCell ref="X35:Z35"/>
    <mergeCell ref="AA35:AB35"/>
    <mergeCell ref="AC35:AD35"/>
    <mergeCell ref="B2:AE2"/>
    <mergeCell ref="X30:Z30"/>
    <mergeCell ref="X31:Z31"/>
    <mergeCell ref="X32:Z32"/>
    <mergeCell ref="X33:Z33"/>
    <mergeCell ref="AA30:AB30"/>
    <mergeCell ref="AA31:AB31"/>
    <mergeCell ref="AA32:AB32"/>
    <mergeCell ref="AA33:AB33"/>
    <mergeCell ref="Z12:AE12"/>
    <mergeCell ref="Z13:AE13"/>
    <mergeCell ref="W18:Y18"/>
    <mergeCell ref="Z18:AE18"/>
    <mergeCell ref="Z17:AE17"/>
    <mergeCell ref="Z20:AE20"/>
    <mergeCell ref="B12:B13"/>
    <mergeCell ref="I10:I11"/>
    <mergeCell ref="J10:J11"/>
    <mergeCell ref="V3:X3"/>
    <mergeCell ref="Y3:AE3"/>
    <mergeCell ref="N4:P4"/>
    <mergeCell ref="Z1:AE1"/>
    <mergeCell ref="B14:B15"/>
    <mergeCell ref="Z14:AE14"/>
    <mergeCell ref="Z15:AE15"/>
    <mergeCell ref="B20:D20"/>
    <mergeCell ref="W12:Y12"/>
    <mergeCell ref="C13:H13"/>
    <mergeCell ref="W13:Y13"/>
    <mergeCell ref="C14:H14"/>
    <mergeCell ref="W14:Y14"/>
    <mergeCell ref="C15:H15"/>
    <mergeCell ref="B16:B17"/>
    <mergeCell ref="W15:Y15"/>
    <mergeCell ref="C16:H16"/>
    <mergeCell ref="W16:Y16"/>
    <mergeCell ref="C17:H17"/>
    <mergeCell ref="C6:H6"/>
    <mergeCell ref="C7:H7"/>
    <mergeCell ref="B3:D3"/>
    <mergeCell ref="B4:D4"/>
    <mergeCell ref="B10:B11"/>
    <mergeCell ref="Z10:AE10"/>
    <mergeCell ref="Z11:AE11"/>
    <mergeCell ref="E3:J3"/>
    <mergeCell ref="N3:U3"/>
    <mergeCell ref="K3:M3"/>
    <mergeCell ref="E18:K18"/>
    <mergeCell ref="B18:D18"/>
    <mergeCell ref="I14:I15"/>
    <mergeCell ref="J14:J15"/>
    <mergeCell ref="W11:Y11"/>
    <mergeCell ref="C12:H12"/>
    <mergeCell ref="B8:B9"/>
    <mergeCell ref="C10:H10"/>
    <mergeCell ref="W10:Y10"/>
    <mergeCell ref="C11:H11"/>
    <mergeCell ref="I16:I17"/>
    <mergeCell ref="J16:J17"/>
    <mergeCell ref="I12:I13"/>
    <mergeCell ref="J12:J13"/>
    <mergeCell ref="W17:Y17"/>
    <mergeCell ref="W20:Y20"/>
    <mergeCell ref="E20:V20"/>
    <mergeCell ref="L18:O18"/>
    <mergeCell ref="Z6:AE6"/>
    <mergeCell ref="Z7:AE7"/>
    <mergeCell ref="Z8:AE8"/>
    <mergeCell ref="Z9:AE9"/>
    <mergeCell ref="B6:B7"/>
    <mergeCell ref="I6:I7"/>
    <mergeCell ref="J6:J7"/>
    <mergeCell ref="I8:I9"/>
    <mergeCell ref="J8:J9"/>
    <mergeCell ref="W6:Y6"/>
    <mergeCell ref="W7:Y7"/>
    <mergeCell ref="W8:Y8"/>
    <mergeCell ref="W9:Y9"/>
    <mergeCell ref="C8:H8"/>
    <mergeCell ref="C9:H9"/>
    <mergeCell ref="C47:G47"/>
    <mergeCell ref="I47:K47"/>
    <mergeCell ref="L47:P47"/>
    <mergeCell ref="X47:Z47"/>
    <mergeCell ref="Z16:AE16"/>
    <mergeCell ref="B29:E29"/>
    <mergeCell ref="B21:D21"/>
    <mergeCell ref="W21:Y21"/>
    <mergeCell ref="B22:D22"/>
    <mergeCell ref="E22:V22"/>
    <mergeCell ref="W22:Y22"/>
    <mergeCell ref="B23:D23"/>
    <mergeCell ref="E23:V23"/>
    <mergeCell ref="W23:Y23"/>
    <mergeCell ref="B24:D24"/>
    <mergeCell ref="E24:V24"/>
    <mergeCell ref="W24:Y24"/>
    <mergeCell ref="E25:AE28"/>
    <mergeCell ref="B25:D28"/>
    <mergeCell ref="Z21:AE21"/>
    <mergeCell ref="Z22:AE22"/>
    <mergeCell ref="Z23:AE23"/>
    <mergeCell ref="Z24:AE24"/>
    <mergeCell ref="E21:V21"/>
    <mergeCell ref="I53:K53"/>
    <mergeCell ref="L53:P53"/>
    <mergeCell ref="C50:G50"/>
    <mergeCell ref="I50:K50"/>
    <mergeCell ref="R53:V53"/>
    <mergeCell ref="X53:Z53"/>
    <mergeCell ref="L50:P50"/>
    <mergeCell ref="C51:G51"/>
    <mergeCell ref="I51:K51"/>
    <mergeCell ref="L51:P51"/>
    <mergeCell ref="R52:V52"/>
    <mergeCell ref="X52:Z52"/>
    <mergeCell ref="C52:G52"/>
    <mergeCell ref="I52:K52"/>
    <mergeCell ref="L52:P52"/>
    <mergeCell ref="AA46:AE46"/>
    <mergeCell ref="AA47:AE47"/>
    <mergeCell ref="AA48:AE48"/>
    <mergeCell ref="AA49:AE49"/>
    <mergeCell ref="E4:M4"/>
    <mergeCell ref="Q4:Y4"/>
    <mergeCell ref="Z4:AB4"/>
    <mergeCell ref="AC4:AE4"/>
    <mergeCell ref="R48:V48"/>
    <mergeCell ref="X48:Z48"/>
    <mergeCell ref="C48:G48"/>
    <mergeCell ref="I48:K48"/>
    <mergeCell ref="L48:P48"/>
    <mergeCell ref="C46:G46"/>
    <mergeCell ref="I46:K46"/>
    <mergeCell ref="L46:P46"/>
    <mergeCell ref="C49:G49"/>
    <mergeCell ref="I49:K49"/>
    <mergeCell ref="L49:P49"/>
    <mergeCell ref="P18:V18"/>
    <mergeCell ref="R46:V46"/>
    <mergeCell ref="X46:Z46"/>
    <mergeCell ref="R49:V49"/>
    <mergeCell ref="X49:Z49"/>
    <mergeCell ref="X54:Z54"/>
    <mergeCell ref="R50:V50"/>
    <mergeCell ref="X50:Z50"/>
    <mergeCell ref="R51:V51"/>
    <mergeCell ref="X51:Z51"/>
    <mergeCell ref="AA50:AE50"/>
    <mergeCell ref="AA51:AE51"/>
    <mergeCell ref="AA52:AE52"/>
    <mergeCell ref="AA53:AE53"/>
    <mergeCell ref="AA54:AE54"/>
    <mergeCell ref="C54:G54"/>
    <mergeCell ref="I54:K54"/>
    <mergeCell ref="L54:P54"/>
    <mergeCell ref="K6:K7"/>
    <mergeCell ref="K8:K9"/>
    <mergeCell ref="L8:V8"/>
    <mergeCell ref="L9:V9"/>
    <mergeCell ref="L6:V6"/>
    <mergeCell ref="L7:V7"/>
    <mergeCell ref="K10:K11"/>
    <mergeCell ref="L10:V10"/>
    <mergeCell ref="L11:V11"/>
    <mergeCell ref="K12:K13"/>
    <mergeCell ref="L12:V12"/>
    <mergeCell ref="L13:V13"/>
    <mergeCell ref="K14:K15"/>
    <mergeCell ref="L14:V14"/>
    <mergeCell ref="L15:V15"/>
    <mergeCell ref="K16:K17"/>
    <mergeCell ref="L16:V16"/>
    <mergeCell ref="L17:V17"/>
    <mergeCell ref="R54:V54"/>
    <mergeCell ref="R47:V47"/>
    <mergeCell ref="C53:G53"/>
  </mergeCells>
  <phoneticPr fontId="2"/>
  <dataValidations count="3">
    <dataValidation type="list" allowBlank="1" showInputMessage="1" showErrorMessage="1" sqref="B8:B17">
      <formula1>" ,CL,SL"</formula1>
    </dataValidation>
    <dataValidation type="list" allowBlank="1" showInputMessage="1" showErrorMessage="1" sqref="I8:I17">
      <formula1>" ,男,女"</formula1>
    </dataValidation>
    <dataValidation type="list" allowBlank="1" showInputMessage="1" showErrorMessage="1" sqref="K8:K17">
      <formula1>"A+,A-,B+,B-,O+,O-,AB+,AB-"</formula1>
    </dataValidation>
  </dataValidations>
  <pageMargins left="0.25" right="0.25" top="0.75" bottom="0.75" header="0.3" footer="0.3"/>
  <pageSetup paperSize="9" scale="61" fitToWidth="0" orientation="portrait"/>
  <rowBreaks count="1" manualBreakCount="1">
    <brk id="54" max="39" man="1"/>
  </rowBreaks>
  <colBreaks count="1" manualBreakCount="1">
    <brk id="32" max="53" man="1"/>
  </colBreaks>
  <extLst>
    <ext xmlns:mx="http://schemas.microsoft.com/office/mac/excel/2008/main" uri="{64002731-A6B0-56B0-2670-7721B7C09600}">
      <mx:PLV Mode="0" OnePage="0" WScale="5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ogita shinichi</dc:creator>
  <cp:lastModifiedBy>ogita shinichi</cp:lastModifiedBy>
  <cp:lastPrinted>2023-11-22T12:06:52Z</cp:lastPrinted>
  <dcterms:created xsi:type="dcterms:W3CDTF">2023-11-21T13:04:47Z</dcterms:created>
  <dcterms:modified xsi:type="dcterms:W3CDTF">2024-01-16T14:08:00Z</dcterms:modified>
</cp:coreProperties>
</file>